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\\fs2\Carpetas Compartidas\Compras\Celia Sanabria\Concursos 2026\Concurso 06.2026 Garita Anexo 5\ARCHIVOS P INVITADOS (term referencia)\"/>
    </mc:Choice>
  </mc:AlternateContent>
  <xr:revisionPtr revIDLastSave="0" documentId="13_ncr:1_{3B831C67-92B8-4DF5-B65E-49E3F0CAD3E7}" xr6:coauthVersionLast="47" xr6:coauthVersionMax="47" xr10:uidLastSave="{00000000-0000-0000-0000-000000000000}"/>
  <bookViews>
    <workbookView xWindow="-108" yWindow="-108" windowWidth="23256" windowHeight="12720" tabRatio="500" xr2:uid="{00000000-000D-0000-FFFF-FFFF00000000}"/>
  </bookViews>
  <sheets>
    <sheet name="PLANILLA CONCURSO" sheetId="1" r:id="rId1"/>
  </sheets>
  <definedNames>
    <definedName name="_xlnm.Print_Area" localSheetId="0">'PLANILLA CONCURSO'!$B$1:$H$55</definedName>
    <definedName name="Print_Area_0" localSheetId="0">'PLANILLA CONCURSO'!#REF!</definedName>
    <definedName name="Print_Area_0_0" localSheetId="0">'PLANILLA CONCURSO'!#REF!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10" i="1"/>
  <c r="G24" i="1" s="1"/>
  <c r="G1" i="1"/>
</calcChain>
</file>

<file path=xl/sharedStrings.xml><?xml version="1.0" encoding="utf-8"?>
<sst xmlns="http://schemas.openxmlformats.org/spreadsheetml/2006/main" count="59" uniqueCount="48">
  <si>
    <t xml:space="preserve">CLUB INTERNACIONAL DE TENIS </t>
  </si>
  <si>
    <t>PLANILLA PARA PRESUPUESTO</t>
  </si>
  <si>
    <t>DESCRIPCION</t>
  </si>
  <si>
    <t>P. UNITARIO</t>
  </si>
  <si>
    <t>PRECIO TOTAL</t>
  </si>
  <si>
    <t>CANTIDAD</t>
  </si>
  <si>
    <t>UM</t>
  </si>
  <si>
    <t>Razón Social:</t>
  </si>
  <si>
    <t>Ruc:</t>
  </si>
  <si>
    <t>Dirección:</t>
  </si>
  <si>
    <t>Ciudad:</t>
  </si>
  <si>
    <t>Teléfonos:</t>
  </si>
  <si>
    <t>Nombre representante legal:</t>
  </si>
  <si>
    <t>N° de socio (en caso de ser socio del CIT):</t>
  </si>
  <si>
    <t>Especificar si es propietario o cargo en la empresa:</t>
  </si>
  <si>
    <t>Descripción alcance de la garantía:</t>
  </si>
  <si>
    <t>Tiempo de validez del presupuesto:</t>
  </si>
  <si>
    <t>Especificar los siguientes datos del oferente en hoja membretada de la empresa y firma del representante legal:</t>
  </si>
  <si>
    <t>Tiempo de garantía:</t>
  </si>
  <si>
    <r>
      <rPr>
        <b/>
        <i/>
        <u/>
        <sz val="12"/>
        <color theme="1"/>
        <rFont val="Times New Roman"/>
        <family val="1"/>
      </rPr>
      <t xml:space="preserve">Nota importante: </t>
    </r>
    <r>
      <rPr>
        <b/>
        <i/>
        <sz val="12"/>
        <color theme="1"/>
        <rFont val="Times New Roman"/>
        <family val="1"/>
      </rPr>
      <t>Indefectiblemente la cotización deberá ser presentada en formato de la presente planilla.</t>
    </r>
  </si>
  <si>
    <t xml:space="preserve">En letras: </t>
  </si>
  <si>
    <t>PRECIO TOTAL IVA INCLUIDO:</t>
  </si>
  <si>
    <t>Forma de presentación (obligatorio):</t>
  </si>
  <si>
    <t>Firma y aclaración representante legal</t>
  </si>
  <si>
    <t>Correo electrónico:</t>
  </si>
  <si>
    <t>Tiempo ejecución del trabajo:</t>
  </si>
  <si>
    <t>Sistema de pagos: Anticipo del 30%, saldo a la entrega del trabajo previa conformidad de la Gerencia de Operaciones</t>
  </si>
  <si>
    <t>Nº</t>
  </si>
  <si>
    <t>Cerramiento de mampostería ladrillo visto laminado. Espesor: 15 cm</t>
  </si>
  <si>
    <t>Revoque interior</t>
  </si>
  <si>
    <t>Enduido interior con pintura</t>
  </si>
  <si>
    <t>Provisión y colocación de piso cerámico.</t>
  </si>
  <si>
    <t>Pintura para pilares metálicos y estructura metálica de techo.</t>
  </si>
  <si>
    <t>Desmonte de techo policarbonato con retiro.</t>
  </si>
  <si>
    <t>Provisión y colocación de chapa zinc sobre estructura metálica existente.</t>
  </si>
  <si>
    <t>Provisión y colocación de puerta metálica.</t>
  </si>
  <si>
    <t>Provisión y colocación de cielorraso de durlock.</t>
  </si>
  <si>
    <t>Instalaciones eléctricas.</t>
  </si>
  <si>
    <t>Provisión y colocación de aire acondicionado 12.000 BTU.</t>
  </si>
  <si>
    <t>Limpieza final de obra.</t>
  </si>
  <si>
    <t>m²</t>
  </si>
  <si>
    <t>un.</t>
  </si>
  <si>
    <t>gl.</t>
  </si>
  <si>
    <t>CONCURSO DE OFERTAS N° 06/2026 “REFACCIÓN DE CASETA DE SEGURIDAD – ANEXO 5”</t>
  </si>
  <si>
    <t>Provisión y colocación de ventana de vidrio templado 10 mm (1 paño fijo y 1 corredizo) con perfilería de aluminio. Medidas: 1,20x1,00</t>
  </si>
  <si>
    <t>Provisión y colocación de cerramiento paño fijo de vidrio Templado 10 mm con perfilería de aluminio.</t>
  </si>
  <si>
    <r>
      <t xml:space="preserve">Presentar: </t>
    </r>
    <r>
      <rPr>
        <b/>
        <sz val="11"/>
        <color rgb="FFFF0000"/>
        <rFont val="Arial"/>
        <family val="2"/>
      </rPr>
      <t>1)</t>
    </r>
    <r>
      <rPr>
        <sz val="11"/>
        <color rgb="FFFF0000"/>
        <rFont val="Arial"/>
        <family val="2"/>
      </rPr>
      <t xml:space="preserve"> Planilla de cotización en formato de nota formal dirigido al CIT en hoja membretada;</t>
    </r>
    <r>
      <rPr>
        <b/>
        <sz val="11"/>
        <color rgb="FFFF0000"/>
        <rFont val="Arial"/>
        <family val="2"/>
      </rPr>
      <t xml:space="preserve"> 2.) </t>
    </r>
    <r>
      <rPr>
        <sz val="11"/>
        <color rgb="FFFF0000"/>
        <rFont val="Arial"/>
        <family val="2"/>
      </rPr>
      <t>Constancia de visita a obra; 3.)  Constancia de Inscripción del Registro Único de Contribuyente (RUC); 4.) Formulario de "Registro de Proveedores" en formato CIT, todos los documentos firmados a ser presentados en sobre cerrado con rótulo:</t>
    </r>
    <r>
      <rPr>
        <b/>
        <sz val="11"/>
        <color rgb="FFFF0000"/>
        <rFont val="Arial"/>
        <family val="2"/>
      </rPr>
      <t xml:space="preserve"> "CONCURSO DE OFERTAS N° 06/2026 “REFACCIÓN DE CASETA DE SEGURIDAD – ANEXO 5”"</t>
    </r>
    <r>
      <rPr>
        <sz val="11"/>
        <color rgb="FFFF0000"/>
        <rFont val="Arial"/>
        <family val="2"/>
      </rPr>
      <t xml:space="preserve">, así como la denominación del oferente y su RUC. A la atención de </t>
    </r>
    <r>
      <rPr>
        <b/>
        <sz val="11"/>
        <color rgb="FFFF0000"/>
        <rFont val="Arial"/>
        <family val="2"/>
      </rPr>
      <t>DPTO. COMPRAS</t>
    </r>
    <r>
      <rPr>
        <sz val="11"/>
        <color rgb="FFFF0000"/>
        <rFont val="Arial"/>
        <family val="2"/>
      </rPr>
      <t xml:space="preserve">, vía mesa de entrada en el Centro de Atención al Socio </t>
    </r>
    <r>
      <rPr>
        <b/>
        <sz val="11"/>
        <color rgb="FFFF0000"/>
        <rFont val="Arial"/>
        <family val="2"/>
      </rPr>
      <t xml:space="preserve">antes de las 12:00 horas del jueves 21 de mayo del 2026. </t>
    </r>
    <r>
      <rPr>
        <sz val="11"/>
        <color rgb="FFFF0000"/>
        <rFont val="Arial"/>
        <family val="2"/>
      </rPr>
      <t>(Dirección Sede Central: Tte. Segundo Benigno Cáceres y Sinforiano Buzó Gómez, Asunción)</t>
    </r>
  </si>
  <si>
    <t>Datos de cuenta bancaria: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</si>
</sst>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[$€-C0A];[Red]\-#,##0.00\ [$€-C0A]"/>
    <numFmt numFmtId="165" formatCode="[$-C0A]General"/>
    <numFmt numFmtId="166" formatCode="_ * #,##0_ ;_ * \-#,##0_ ;_ * \-_ ;_ @_ "/>
  </numFmts>
  <fonts count="24">
    <font>
      <sz val="11"/>
      <color rgb="FF000000"/>
      <name val="Arial"/>
      <family val="2"/>
      <charset val="1"/>
    </font>
    <font>
      <b/>
      <i/>
      <sz val="16"/>
      <color rgb="FF000000"/>
      <name val="Arial"/>
      <family val="2"/>
      <charset val="1"/>
    </font>
    <font>
      <b/>
      <i/>
      <u/>
      <sz val="11"/>
      <color rgb="FF000000"/>
      <name val="Arial"/>
      <family val="2"/>
      <charset val="1"/>
    </font>
    <font>
      <sz val="10"/>
      <color rgb="FF000000"/>
      <name val="Arial1"/>
      <charset val="1"/>
    </font>
    <font>
      <sz val="11"/>
      <color rgb="FF000000"/>
      <name val="Arial"/>
      <family val="2"/>
      <charset val="1"/>
    </font>
    <font>
      <b/>
      <sz val="14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i/>
      <sz val="10"/>
      <color theme="1"/>
      <name val="Times New Roman"/>
      <family val="1"/>
    </font>
    <font>
      <i/>
      <sz val="12"/>
      <color theme="1"/>
      <name val="Times New Roman"/>
      <family val="1"/>
    </font>
    <font>
      <b/>
      <i/>
      <sz val="12"/>
      <color rgb="FFFF0000"/>
      <name val="Times New Roman"/>
      <family val="1"/>
    </font>
    <font>
      <b/>
      <i/>
      <u/>
      <sz val="12"/>
      <color theme="1"/>
      <name val="Times New Roman"/>
      <family val="1"/>
    </font>
    <font>
      <sz val="8"/>
      <name val="Arial"/>
      <family val="2"/>
      <charset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i/>
      <sz val="12"/>
      <color rgb="FF000000"/>
      <name val="Times New Roman"/>
      <family val="1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9D9D9"/>
        <bgColor rgb="FFCCFF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dotted">
        <color auto="1"/>
      </top>
      <bottom/>
      <diagonal/>
    </border>
  </borders>
  <cellStyleXfs count="6">
    <xf numFmtId="0" fontId="0" fillId="0" borderId="0"/>
    <xf numFmtId="0" fontId="1" fillId="0" borderId="0" applyBorder="0" applyProtection="0">
      <alignment horizontal="center"/>
    </xf>
    <xf numFmtId="0" fontId="2" fillId="0" borderId="0" applyBorder="0" applyProtection="0"/>
    <xf numFmtId="164" fontId="2" fillId="0" borderId="0" applyBorder="0" applyProtection="0"/>
    <xf numFmtId="165" fontId="3" fillId="0" borderId="0" applyBorder="0" applyProtection="0"/>
    <xf numFmtId="166" fontId="4" fillId="0" borderId="0" applyBorder="0" applyProtection="0"/>
  </cellStyleXfs>
  <cellXfs count="70">
    <xf numFmtId="0" fontId="0" fillId="0" borderId="0" xfId="0"/>
    <xf numFmtId="0" fontId="6" fillId="0" borderId="0" xfId="0" applyFont="1"/>
    <xf numFmtId="165" fontId="6" fillId="0" borderId="0" xfId="4" applyFont="1" applyBorder="1" applyProtection="1"/>
    <xf numFmtId="165" fontId="6" fillId="0" borderId="0" xfId="4" applyFont="1" applyBorder="1" applyAlignment="1" applyProtection="1">
      <alignment horizontal="left" vertical="center"/>
    </xf>
    <xf numFmtId="165" fontId="6" fillId="0" borderId="0" xfId="4" applyFont="1" applyBorder="1" applyAlignment="1" applyProtection="1">
      <alignment horizontal="center" vertical="center"/>
    </xf>
    <xf numFmtId="165" fontId="6" fillId="0" borderId="0" xfId="4" applyFont="1" applyBorder="1" applyAlignment="1" applyProtection="1">
      <alignment horizontal="center"/>
    </xf>
    <xf numFmtId="165" fontId="7" fillId="0" borderId="1" xfId="4" applyFont="1" applyBorder="1" applyAlignment="1" applyProtection="1">
      <alignment horizontal="center" vertical="center"/>
    </xf>
    <xf numFmtId="165" fontId="7" fillId="0" borderId="1" xfId="4" applyFont="1" applyBorder="1" applyAlignment="1" applyProtection="1">
      <alignment horizontal="center" vertical="center" wrapText="1"/>
    </xf>
    <xf numFmtId="165" fontId="6" fillId="3" borderId="0" xfId="4" applyFont="1" applyFill="1" applyBorder="1" applyProtection="1"/>
    <xf numFmtId="0" fontId="6" fillId="3" borderId="0" xfId="0" applyFont="1" applyFill="1"/>
    <xf numFmtId="165" fontId="6" fillId="2" borderId="0" xfId="4" applyFont="1" applyFill="1" applyBorder="1" applyProtection="1"/>
    <xf numFmtId="165" fontId="6" fillId="2" borderId="1" xfId="4" applyFont="1" applyFill="1" applyBorder="1" applyProtection="1"/>
    <xf numFmtId="165" fontId="7" fillId="0" borderId="0" xfId="4" applyFont="1" applyBorder="1" applyProtection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0" xfId="0" applyFont="1" applyAlignment="1">
      <alignment horizontal="left" indent="1"/>
    </xf>
    <xf numFmtId="0" fontId="13" fillId="0" borderId="0" xfId="0" applyFont="1" applyAlignment="1">
      <alignment horizontal="left" vertical="center" wrapText="1"/>
    </xf>
    <xf numFmtId="0" fontId="9" fillId="0" borderId="0" xfId="0" applyFont="1" applyAlignment="1">
      <alignment horizontal="right" vertical="center"/>
    </xf>
    <xf numFmtId="0" fontId="7" fillId="2" borderId="0" xfId="0" applyFont="1" applyFill="1" applyAlignment="1">
      <alignment horizontal="center" vertical="center" wrapText="1"/>
    </xf>
    <xf numFmtId="165" fontId="14" fillId="0" borderId="0" xfId="4" applyFont="1" applyBorder="1" applyProtection="1"/>
    <xf numFmtId="14" fontId="12" fillId="0" borderId="0" xfId="4" quotePrefix="1" applyNumberFormat="1" applyFont="1" applyBorder="1" applyAlignment="1" applyProtection="1">
      <alignment horizontal="right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165" fontId="22" fillId="0" borderId="0" xfId="4" applyFont="1" applyBorder="1" applyAlignment="1" applyProtection="1">
      <alignment horizontal="center"/>
    </xf>
    <xf numFmtId="0" fontId="8" fillId="0" borderId="0" xfId="0" applyFont="1" applyAlignment="1">
      <alignment horizontal="left" indent="1"/>
    </xf>
    <xf numFmtId="165" fontId="6" fillId="0" borderId="1" xfId="4" applyFont="1" applyBorder="1" applyAlignment="1" applyProtection="1">
      <alignment horizontal="center" vertical="center"/>
    </xf>
    <xf numFmtId="3" fontId="6" fillId="0" borderId="0" xfId="4" applyNumberFormat="1" applyFont="1" applyBorder="1" applyAlignment="1" applyProtection="1">
      <alignment horizontal="center"/>
    </xf>
    <xf numFmtId="3" fontId="12" fillId="0" borderId="0" xfId="4" quotePrefix="1" applyNumberFormat="1" applyFont="1" applyBorder="1" applyAlignment="1" applyProtection="1">
      <alignment horizontal="right"/>
    </xf>
    <xf numFmtId="3" fontId="7" fillId="0" borderId="1" xfId="4" applyNumberFormat="1" applyFont="1" applyBorder="1" applyAlignment="1" applyProtection="1">
      <alignment horizontal="center" vertical="center" wrapText="1"/>
    </xf>
    <xf numFmtId="3" fontId="6" fillId="0" borderId="1" xfId="4" applyNumberFormat="1" applyFont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3" fontId="6" fillId="0" borderId="4" xfId="4" applyNumberFormat="1" applyFont="1" applyBorder="1" applyProtection="1"/>
    <xf numFmtId="3" fontId="7" fillId="2" borderId="0" xfId="0" applyNumberFormat="1" applyFont="1" applyFill="1" applyAlignment="1">
      <alignment horizontal="center" vertical="center" wrapText="1"/>
    </xf>
    <xf numFmtId="3" fontId="9" fillId="0" borderId="0" xfId="0" applyNumberFormat="1" applyFont="1"/>
    <xf numFmtId="3" fontId="9" fillId="0" borderId="0" xfId="0" applyNumberFormat="1" applyFont="1" applyAlignment="1">
      <alignment horizontal="left"/>
    </xf>
    <xf numFmtId="3" fontId="13" fillId="0" borderId="0" xfId="0" applyNumberFormat="1" applyFont="1" applyAlignment="1">
      <alignment horizontal="left" vertical="center" wrapText="1"/>
    </xf>
    <xf numFmtId="3" fontId="22" fillId="0" borderId="0" xfId="4" applyNumberFormat="1" applyFont="1" applyBorder="1" applyAlignment="1" applyProtection="1">
      <alignment horizontal="center"/>
    </xf>
    <xf numFmtId="3" fontId="6" fillId="0" borderId="0" xfId="0" applyNumberFormat="1" applyFont="1"/>
    <xf numFmtId="165" fontId="5" fillId="0" borderId="1" xfId="4" applyFont="1" applyBorder="1" applyAlignment="1" applyProtection="1">
      <alignment horizontal="center" vertical="center"/>
    </xf>
    <xf numFmtId="165" fontId="19" fillId="0" borderId="6" xfId="4" applyFont="1" applyBorder="1" applyAlignment="1" applyProtection="1">
      <alignment horizontal="left"/>
    </xf>
    <xf numFmtId="165" fontId="6" fillId="0" borderId="7" xfId="4" applyFont="1" applyBorder="1" applyAlignment="1" applyProtection="1">
      <alignment horizontal="left"/>
    </xf>
    <xf numFmtId="165" fontId="6" fillId="0" borderId="8" xfId="4" applyFont="1" applyBorder="1" applyAlignment="1" applyProtection="1">
      <alignment horizontal="left"/>
    </xf>
    <xf numFmtId="0" fontId="20" fillId="0" borderId="9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165" fontId="23" fillId="0" borderId="17" xfId="4" applyFont="1" applyBorder="1" applyAlignment="1" applyProtection="1">
      <alignment horizont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 indent="1"/>
    </xf>
    <xf numFmtId="165" fontId="18" fillId="0" borderId="2" xfId="4" applyFont="1" applyBorder="1" applyAlignment="1" applyProtection="1">
      <alignment horizontal="center" vertical="center"/>
    </xf>
    <xf numFmtId="165" fontId="18" fillId="0" borderId="3" xfId="4" applyFont="1" applyBorder="1" applyAlignment="1" applyProtection="1">
      <alignment horizontal="center" vertical="center"/>
    </xf>
    <xf numFmtId="165" fontId="18" fillId="0" borderId="4" xfId="4" applyFont="1" applyBorder="1" applyAlignment="1" applyProtection="1">
      <alignment horizontal="center" vertical="center"/>
    </xf>
    <xf numFmtId="165" fontId="7" fillId="0" borderId="1" xfId="4" applyFont="1" applyBorder="1" applyAlignment="1" applyProtection="1">
      <alignment horizontal="center" vertical="center"/>
    </xf>
    <xf numFmtId="0" fontId="7" fillId="2" borderId="2" xfId="0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horizontal="right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18" fillId="2" borderId="3" xfId="0" applyFont="1" applyFill="1" applyBorder="1" applyAlignment="1">
      <alignment horizontal="left" vertical="center" wrapText="1"/>
    </xf>
    <xf numFmtId="165" fontId="11" fillId="0" borderId="5" xfId="4" applyFont="1" applyBorder="1" applyAlignment="1" applyProtection="1">
      <alignment horizontal="center"/>
    </xf>
    <xf numFmtId="0" fontId="9" fillId="0" borderId="0" xfId="0" applyFont="1" applyAlignment="1">
      <alignment horizontal="left" wrapText="1"/>
    </xf>
    <xf numFmtId="3" fontId="6" fillId="2" borderId="1" xfId="5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 vertical="center" wrapText="1" indent="1"/>
    </xf>
  </cellXfs>
  <cellStyles count="6">
    <cellStyle name="Excel Built-in Comma [0]" xfId="5" xr:uid="{00000000-0005-0000-0000-000000000000}"/>
    <cellStyle name="Excel Built-in Normal" xfId="4" xr:uid="{00000000-0005-0000-0000-000001000000}"/>
    <cellStyle name="Heading 3" xfId="1" xr:uid="{00000000-0005-0000-0000-000002000000}"/>
    <cellStyle name="Normal" xfId="0" builtinId="0"/>
    <cellStyle name="Result 4" xfId="2" xr:uid="{00000000-0005-0000-0000-000004000000}"/>
    <cellStyle name="Resultado2" xfId="3" xr:uid="{00000000-0005-0000-0000-000005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FABAB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2480310</xdr:colOff>
      <xdr:row>0</xdr:row>
      <xdr:rowOff>0</xdr:rowOff>
    </xdr:from>
    <xdr:to>
      <xdr:col>3</xdr:col>
      <xdr:colOff>525780</xdr:colOff>
      <xdr:row>4</xdr:row>
      <xdr:rowOff>81513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E130E9D-85B9-D81C-F21C-99514E7B4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8530" y="0"/>
          <a:ext cx="1017270" cy="8739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H54"/>
  <sheetViews>
    <sheetView showGridLines="0" tabSelected="1" topLeftCell="A14" zoomScaleNormal="100" zoomScalePageLayoutView="110" workbookViewId="0">
      <selection activeCell="G24" sqref="G24"/>
    </sheetView>
  </sheetViews>
  <sheetFormatPr baseColWidth="10" defaultColWidth="10.3984375" defaultRowHeight="15.6"/>
  <cols>
    <col min="1" max="1" width="3.69921875" style="1" customWidth="1"/>
    <col min="2" max="2" width="9.3984375" style="2" customWidth="1"/>
    <col min="3" max="3" width="39" style="3" customWidth="1"/>
    <col min="4" max="4" width="11" style="4" customWidth="1"/>
    <col min="5" max="5" width="11.19921875" style="5" customWidth="1"/>
    <col min="6" max="6" width="15.59765625" style="29" customWidth="1"/>
    <col min="7" max="7" width="12.59765625" style="29" customWidth="1"/>
    <col min="8" max="8" width="7.19921875" style="2" customWidth="1"/>
    <col min="9" max="9" width="8.59765625" style="2" customWidth="1"/>
    <col min="10" max="11" width="10.5" style="2" hidden="1" customWidth="1"/>
    <col min="12" max="13" width="10.3984375" style="2"/>
    <col min="14" max="14" width="10" style="2" customWidth="1"/>
    <col min="15" max="1014" width="10.3984375" style="2"/>
    <col min="1015" max="1019" width="14" style="1" customWidth="1"/>
    <col min="1020" max="1021" width="10.5" style="1" customWidth="1"/>
    <col min="1022" max="16384" width="10.3984375" style="1"/>
  </cols>
  <sheetData>
    <row r="1" spans="2:7">
      <c r="G1" s="21">
        <f ca="1">TODAY()</f>
        <v>46148</v>
      </c>
    </row>
    <row r="2" spans="2:7">
      <c r="G2" s="30"/>
    </row>
    <row r="3" spans="2:7">
      <c r="G3" s="30"/>
    </row>
    <row r="4" spans="2:7">
      <c r="G4" s="30"/>
    </row>
    <row r="5" spans="2:7">
      <c r="G5" s="30"/>
    </row>
    <row r="6" spans="2:7" ht="17.399999999999999">
      <c r="B6" s="41" t="s">
        <v>0</v>
      </c>
      <c r="C6" s="41"/>
      <c r="D6" s="41"/>
      <c r="E6" s="41"/>
      <c r="F6" s="41"/>
      <c r="G6" s="41"/>
    </row>
    <row r="7" spans="2:7">
      <c r="B7" s="57" t="s">
        <v>43</v>
      </c>
      <c r="C7" s="58"/>
      <c r="D7" s="58"/>
      <c r="E7" s="58"/>
      <c r="F7" s="58"/>
      <c r="G7" s="59"/>
    </row>
    <row r="8" spans="2:7" ht="22.35" customHeight="1">
      <c r="B8" s="60" t="s">
        <v>1</v>
      </c>
      <c r="C8" s="60"/>
      <c r="D8" s="60"/>
      <c r="E8" s="60"/>
      <c r="F8" s="60"/>
      <c r="G8" s="60"/>
    </row>
    <row r="9" spans="2:7" ht="28.5" customHeight="1">
      <c r="B9" s="6" t="s">
        <v>27</v>
      </c>
      <c r="C9" s="7" t="s">
        <v>2</v>
      </c>
      <c r="D9" s="7" t="s">
        <v>6</v>
      </c>
      <c r="E9" s="7" t="s">
        <v>5</v>
      </c>
      <c r="F9" s="31" t="s">
        <v>3</v>
      </c>
      <c r="G9" s="31" t="s">
        <v>4</v>
      </c>
    </row>
    <row r="10" spans="2:7" ht="28.5" customHeight="1">
      <c r="B10" s="28">
        <v>1</v>
      </c>
      <c r="C10" s="22" t="s">
        <v>28</v>
      </c>
      <c r="D10" s="24" t="s">
        <v>40</v>
      </c>
      <c r="E10" s="24">
        <v>19.91</v>
      </c>
      <c r="F10" s="31"/>
      <c r="G10" s="32">
        <f>+F10*E10</f>
        <v>0</v>
      </c>
    </row>
    <row r="11" spans="2:7">
      <c r="B11" s="28">
        <v>2</v>
      </c>
      <c r="C11" s="22" t="s">
        <v>29</v>
      </c>
      <c r="D11" s="23" t="s">
        <v>40</v>
      </c>
      <c r="E11" s="23">
        <v>21</v>
      </c>
      <c r="F11" s="31"/>
      <c r="G11" s="32">
        <f t="shared" ref="G11:G23" si="0">+F11*E11</f>
        <v>0</v>
      </c>
    </row>
    <row r="12" spans="2:7">
      <c r="B12" s="28">
        <v>3</v>
      </c>
      <c r="C12" s="22" t="s">
        <v>30</v>
      </c>
      <c r="D12" s="24" t="s">
        <v>40</v>
      </c>
      <c r="E12" s="24">
        <v>21</v>
      </c>
      <c r="F12" s="31"/>
      <c r="G12" s="32">
        <f t="shared" si="0"/>
        <v>0</v>
      </c>
    </row>
    <row r="13" spans="2:7" ht="41.4">
      <c r="B13" s="28">
        <v>4</v>
      </c>
      <c r="C13" s="22" t="s">
        <v>44</v>
      </c>
      <c r="D13" s="24" t="s">
        <v>41</v>
      </c>
      <c r="E13" s="24">
        <v>2</v>
      </c>
      <c r="F13" s="31"/>
      <c r="G13" s="32">
        <f t="shared" si="0"/>
        <v>0</v>
      </c>
    </row>
    <row r="14" spans="2:7" ht="39" customHeight="1">
      <c r="B14" s="28">
        <v>5</v>
      </c>
      <c r="C14" s="22" t="s">
        <v>45</v>
      </c>
      <c r="D14" s="24" t="s">
        <v>40</v>
      </c>
      <c r="E14" s="24">
        <v>5.13</v>
      </c>
      <c r="F14" s="31"/>
      <c r="G14" s="32">
        <f t="shared" si="0"/>
        <v>0</v>
      </c>
    </row>
    <row r="15" spans="2:7" ht="16.8" customHeight="1">
      <c r="B15" s="28">
        <v>6</v>
      </c>
      <c r="C15" s="22" t="s">
        <v>31</v>
      </c>
      <c r="D15" s="24" t="s">
        <v>40</v>
      </c>
      <c r="E15" s="24">
        <v>7.9</v>
      </c>
      <c r="F15" s="31"/>
      <c r="G15" s="32">
        <f t="shared" si="0"/>
        <v>0</v>
      </c>
    </row>
    <row r="16" spans="2:7" ht="27.6">
      <c r="B16" s="28">
        <v>7</v>
      </c>
      <c r="C16" s="22" t="s">
        <v>32</v>
      </c>
      <c r="D16" s="24" t="s">
        <v>40</v>
      </c>
      <c r="E16" s="24">
        <v>5.5</v>
      </c>
      <c r="F16" s="31"/>
      <c r="G16" s="32">
        <f t="shared" si="0"/>
        <v>0</v>
      </c>
    </row>
    <row r="17" spans="1:1022" ht="25.2" customHeight="1">
      <c r="B17" s="28">
        <v>8</v>
      </c>
      <c r="C17" s="22" t="s">
        <v>33</v>
      </c>
      <c r="D17" s="24" t="s">
        <v>40</v>
      </c>
      <c r="E17" s="24">
        <v>9</v>
      </c>
      <c r="F17" s="31"/>
      <c r="G17" s="32">
        <f t="shared" si="0"/>
        <v>0</v>
      </c>
    </row>
    <row r="18" spans="1:1022" s="8" customFormat="1" ht="34.799999999999997" customHeight="1">
      <c r="A18" s="2"/>
      <c r="B18" s="28">
        <v>9</v>
      </c>
      <c r="C18" s="22" t="s">
        <v>34</v>
      </c>
      <c r="D18" s="24" t="s">
        <v>40</v>
      </c>
      <c r="E18" s="24">
        <v>9</v>
      </c>
      <c r="F18" s="68"/>
      <c r="G18" s="32">
        <f t="shared" si="0"/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MA18" s="9"/>
      <c r="AMB18" s="9"/>
      <c r="AMC18" s="9"/>
      <c r="AMD18" s="9"/>
      <c r="AME18" s="9"/>
      <c r="AMF18" s="9"/>
      <c r="AMG18" s="9"/>
      <c r="AMH18" s="9"/>
    </row>
    <row r="19" spans="1:1022" s="8" customFormat="1" ht="23.25" customHeight="1">
      <c r="A19" s="2"/>
      <c r="B19" s="28">
        <v>10</v>
      </c>
      <c r="C19" s="22" t="s">
        <v>35</v>
      </c>
      <c r="D19" s="24" t="s">
        <v>41</v>
      </c>
      <c r="E19" s="24">
        <v>1</v>
      </c>
      <c r="F19" s="68"/>
      <c r="G19" s="32">
        <f t="shared" si="0"/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MA19" s="9"/>
      <c r="AMB19" s="9"/>
      <c r="AMC19" s="9"/>
      <c r="AMD19" s="9"/>
      <c r="AME19" s="9"/>
      <c r="AMF19" s="9"/>
      <c r="AMG19" s="9"/>
      <c r="AMH19" s="9"/>
    </row>
    <row r="20" spans="1:1022" s="8" customFormat="1" ht="23.25" customHeight="1">
      <c r="A20" s="2"/>
      <c r="B20" s="28">
        <v>11</v>
      </c>
      <c r="C20" s="22" t="s">
        <v>36</v>
      </c>
      <c r="D20" s="24" t="s">
        <v>40</v>
      </c>
      <c r="E20" s="24">
        <v>21</v>
      </c>
      <c r="F20" s="68"/>
      <c r="G20" s="32">
        <f t="shared" si="0"/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MA20" s="9"/>
      <c r="AMB20" s="9"/>
      <c r="AMC20" s="9"/>
      <c r="AMD20" s="9"/>
      <c r="AME20" s="9"/>
      <c r="AMF20" s="9"/>
      <c r="AMG20" s="9"/>
      <c r="AMH20" s="9"/>
    </row>
    <row r="21" spans="1:1022" s="8" customFormat="1" ht="25.2" customHeight="1">
      <c r="A21" s="2"/>
      <c r="B21" s="28">
        <v>12</v>
      </c>
      <c r="C21" s="22" t="s">
        <v>37</v>
      </c>
      <c r="D21" s="24" t="s">
        <v>42</v>
      </c>
      <c r="E21" s="24">
        <v>1</v>
      </c>
      <c r="F21" s="68"/>
      <c r="G21" s="32">
        <f t="shared" si="0"/>
        <v>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MA21" s="9"/>
      <c r="AMB21" s="9"/>
      <c r="AMC21" s="9"/>
      <c r="AMD21" s="9"/>
      <c r="AME21" s="9"/>
      <c r="AMF21" s="9"/>
      <c r="AMG21" s="9"/>
      <c r="AMH21" s="9"/>
    </row>
    <row r="22" spans="1:1022" s="8" customFormat="1" ht="30" customHeight="1">
      <c r="A22" s="2"/>
      <c r="B22" s="28">
        <v>13</v>
      </c>
      <c r="C22" s="22" t="s">
        <v>38</v>
      </c>
      <c r="D22" s="24" t="s">
        <v>41</v>
      </c>
      <c r="E22" s="24">
        <v>1</v>
      </c>
      <c r="F22" s="68"/>
      <c r="G22" s="32">
        <f t="shared" si="0"/>
        <v>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MA22" s="9"/>
      <c r="AMB22" s="9"/>
      <c r="AMC22" s="9"/>
      <c r="AMD22" s="9"/>
      <c r="AME22" s="9"/>
      <c r="AMF22" s="9"/>
      <c r="AMG22" s="9"/>
      <c r="AMH22" s="9"/>
    </row>
    <row r="23" spans="1:1022" s="8" customFormat="1" ht="23.25" customHeight="1">
      <c r="A23" s="2"/>
      <c r="B23" s="28">
        <v>14</v>
      </c>
      <c r="C23" s="22" t="s">
        <v>39</v>
      </c>
      <c r="D23" s="24" t="s">
        <v>42</v>
      </c>
      <c r="E23" s="24">
        <v>1</v>
      </c>
      <c r="F23" s="68"/>
      <c r="G23" s="32">
        <f t="shared" si="0"/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MA23" s="9"/>
      <c r="AMB23" s="9"/>
      <c r="AMC23" s="9"/>
      <c r="AMD23" s="9"/>
      <c r="AME23" s="9"/>
      <c r="AMF23" s="9"/>
      <c r="AMG23" s="9"/>
      <c r="AMH23" s="9"/>
    </row>
    <row r="24" spans="1:1022" ht="18.75" customHeight="1">
      <c r="B24" s="11"/>
      <c r="C24" s="61" t="s">
        <v>21</v>
      </c>
      <c r="D24" s="62"/>
      <c r="E24" s="62"/>
      <c r="F24" s="63"/>
      <c r="G24" s="33">
        <f>SUM(G10:G23)</f>
        <v>0</v>
      </c>
      <c r="H24" s="12"/>
      <c r="AMA24" s="9"/>
      <c r="AMB24" s="9"/>
      <c r="AMC24" s="9"/>
      <c r="AMD24" s="9"/>
      <c r="AME24" s="9"/>
      <c r="AMF24" s="9"/>
      <c r="AMG24" s="9"/>
      <c r="AMH24" s="9"/>
    </row>
    <row r="25" spans="1:1022" ht="18.75" customHeight="1">
      <c r="B25" s="64" t="s">
        <v>20</v>
      </c>
      <c r="C25" s="65"/>
      <c r="D25" s="65"/>
      <c r="E25" s="65"/>
      <c r="F25" s="65"/>
      <c r="G25" s="34"/>
      <c r="ALW25" s="9"/>
      <c r="ALX25" s="9"/>
      <c r="ALY25" s="9"/>
      <c r="ALZ25" s="9"/>
      <c r="AMA25" s="9"/>
      <c r="AMB25" s="9"/>
      <c r="AMC25" s="9"/>
      <c r="AMD25" s="9"/>
    </row>
    <row r="26" spans="1:1022" ht="18.75" customHeight="1">
      <c r="B26" s="66" t="s">
        <v>19</v>
      </c>
      <c r="C26" s="66"/>
      <c r="D26" s="66"/>
      <c r="E26" s="66"/>
      <c r="F26" s="66"/>
      <c r="G26" s="66"/>
      <c r="H26" s="20"/>
      <c r="AMA26" s="9"/>
      <c r="AMB26" s="9"/>
      <c r="AMC26" s="9"/>
      <c r="AMD26" s="9"/>
      <c r="AME26" s="9"/>
      <c r="AMF26" s="9"/>
      <c r="AMG26" s="9"/>
      <c r="AMH26" s="9"/>
    </row>
    <row r="27" spans="1:1022" ht="12" customHeight="1">
      <c r="B27" s="10"/>
      <c r="C27" s="19"/>
      <c r="D27" s="19"/>
      <c r="E27" s="19"/>
      <c r="F27" s="35"/>
      <c r="G27" s="35"/>
      <c r="H27" s="12"/>
      <c r="AMA27" s="9"/>
      <c r="AMB27" s="9"/>
      <c r="AMC27" s="9"/>
      <c r="AMD27" s="9"/>
      <c r="AME27" s="9"/>
      <c r="AMF27" s="9"/>
      <c r="AMG27" s="9"/>
      <c r="AMH27" s="9"/>
    </row>
    <row r="28" spans="1:1022" s="13" customFormat="1">
      <c r="B28" s="15" t="s">
        <v>17</v>
      </c>
      <c r="D28" s="15"/>
      <c r="E28" s="14"/>
      <c r="F28" s="36"/>
      <c r="G28" s="36"/>
    </row>
    <row r="29" spans="1:1022" s="13" customFormat="1">
      <c r="B29" s="18">
        <v>1</v>
      </c>
      <c r="C29" s="16" t="s">
        <v>7</v>
      </c>
      <c r="D29" s="55"/>
      <c r="E29" s="55"/>
      <c r="F29" s="55"/>
      <c r="G29" s="55"/>
      <c r="H29" s="55"/>
    </row>
    <row r="30" spans="1:1022" s="13" customFormat="1">
      <c r="B30" s="18">
        <v>2</v>
      </c>
      <c r="C30" s="16" t="s">
        <v>8</v>
      </c>
      <c r="D30" s="55"/>
      <c r="E30" s="55"/>
      <c r="F30" s="55"/>
      <c r="G30" s="55"/>
      <c r="H30" s="55"/>
    </row>
    <row r="31" spans="1:1022" s="13" customFormat="1">
      <c r="B31" s="18">
        <v>3</v>
      </c>
      <c r="C31" s="16" t="s">
        <v>9</v>
      </c>
      <c r="D31" s="55"/>
      <c r="E31" s="55"/>
      <c r="F31" s="55"/>
      <c r="G31" s="55"/>
      <c r="H31" s="55"/>
    </row>
    <row r="32" spans="1:1022" s="13" customFormat="1">
      <c r="B32" s="18">
        <v>4</v>
      </c>
      <c r="C32" s="16" t="s">
        <v>10</v>
      </c>
      <c r="D32" s="55"/>
      <c r="E32" s="55"/>
      <c r="F32" s="55"/>
      <c r="G32" s="55"/>
      <c r="H32" s="55"/>
    </row>
    <row r="33" spans="2:1014" s="13" customFormat="1">
      <c r="B33" s="18">
        <v>5</v>
      </c>
      <c r="C33" s="16" t="s">
        <v>11</v>
      </c>
      <c r="D33" s="55"/>
      <c r="E33" s="55"/>
      <c r="F33" s="55"/>
      <c r="G33" s="55"/>
      <c r="H33" s="55"/>
    </row>
    <row r="34" spans="2:1014" s="13" customFormat="1">
      <c r="B34" s="18">
        <v>6</v>
      </c>
      <c r="C34" s="16" t="s">
        <v>24</v>
      </c>
      <c r="D34" s="25"/>
      <c r="E34" s="25"/>
      <c r="F34" s="37"/>
      <c r="G34" s="37"/>
      <c r="H34" s="25"/>
    </row>
    <row r="35" spans="2:1014" s="13" customFormat="1">
      <c r="B35" s="18">
        <v>7</v>
      </c>
      <c r="C35" s="16" t="s">
        <v>12</v>
      </c>
      <c r="D35" s="55"/>
      <c r="E35" s="55"/>
      <c r="F35" s="55"/>
      <c r="G35" s="55"/>
      <c r="H35" s="55"/>
    </row>
    <row r="36" spans="2:1014" s="13" customFormat="1">
      <c r="B36" s="18">
        <v>8</v>
      </c>
      <c r="C36" s="16" t="s">
        <v>13</v>
      </c>
      <c r="D36" s="55"/>
      <c r="E36" s="55"/>
      <c r="F36" s="55"/>
      <c r="G36" s="55"/>
      <c r="H36" s="55"/>
    </row>
    <row r="37" spans="2:1014" s="13" customFormat="1">
      <c r="B37" s="18">
        <v>9</v>
      </c>
      <c r="C37" s="16" t="s">
        <v>14</v>
      </c>
      <c r="D37" s="16"/>
      <c r="E37" s="55"/>
      <c r="F37" s="55"/>
      <c r="G37" s="55"/>
      <c r="H37" s="55"/>
    </row>
    <row r="38" spans="2:1014" s="13" customFormat="1" ht="31.8" customHeight="1">
      <c r="B38" s="18">
        <v>10</v>
      </c>
      <c r="C38" s="56" t="s">
        <v>26</v>
      </c>
      <c r="D38" s="56"/>
      <c r="E38" s="56"/>
      <c r="F38" s="56"/>
      <c r="G38" s="56"/>
    </row>
    <row r="39" spans="2:1014" s="13" customFormat="1" ht="31.2" customHeight="1">
      <c r="B39" s="18">
        <v>11</v>
      </c>
      <c r="C39" s="69" t="s">
        <v>47</v>
      </c>
      <c r="D39" s="69"/>
      <c r="E39" s="67"/>
      <c r="F39" s="67"/>
      <c r="G39" s="67"/>
      <c r="H39" s="67"/>
    </row>
    <row r="40" spans="2:1014" s="13" customFormat="1">
      <c r="B40" s="18">
        <v>12</v>
      </c>
      <c r="C40" s="27" t="s">
        <v>25</v>
      </c>
      <c r="D40" s="14"/>
      <c r="E40" s="55"/>
      <c r="F40" s="55"/>
      <c r="G40" s="55"/>
      <c r="H40" s="55"/>
    </row>
    <row r="41" spans="2:1014" s="13" customFormat="1">
      <c r="B41" s="18">
        <v>13</v>
      </c>
      <c r="C41" s="16" t="s">
        <v>18</v>
      </c>
      <c r="D41" s="55"/>
      <c r="E41" s="55"/>
      <c r="F41" s="55"/>
      <c r="G41" s="55"/>
      <c r="H41" s="55"/>
    </row>
    <row r="42" spans="2:1014" s="13" customFormat="1">
      <c r="B42" s="18">
        <v>14</v>
      </c>
      <c r="C42" s="16" t="s">
        <v>15</v>
      </c>
      <c r="D42" s="55"/>
      <c r="E42" s="55"/>
      <c r="F42" s="55"/>
      <c r="G42" s="55"/>
      <c r="H42" s="55"/>
    </row>
    <row r="43" spans="2:1014" s="13" customFormat="1">
      <c r="B43" s="18">
        <v>15</v>
      </c>
      <c r="C43" s="16" t="s">
        <v>16</v>
      </c>
      <c r="D43" s="55"/>
      <c r="E43" s="55"/>
      <c r="F43" s="55"/>
      <c r="G43" s="55"/>
      <c r="H43" s="55"/>
    </row>
    <row r="44" spans="2:1014" ht="15" customHeight="1" thickBot="1">
      <c r="C44" s="17"/>
      <c r="D44" s="17"/>
      <c r="E44" s="17"/>
      <c r="F44" s="38"/>
      <c r="G44" s="38"/>
      <c r="H44" s="17"/>
      <c r="ALU44" s="1"/>
      <c r="ALV44" s="1"/>
      <c r="ALW44" s="1"/>
      <c r="ALX44" s="1"/>
      <c r="ALY44" s="1"/>
      <c r="ALZ44" s="1"/>
    </row>
    <row r="45" spans="2:1014" ht="16.8" thickBot="1">
      <c r="B45" s="42" t="s">
        <v>22</v>
      </c>
      <c r="C45" s="43"/>
      <c r="D45" s="43"/>
      <c r="E45" s="43"/>
      <c r="F45" s="43"/>
      <c r="G45" s="44"/>
    </row>
    <row r="46" spans="2:1014">
      <c r="B46" s="45" t="s">
        <v>46</v>
      </c>
      <c r="C46" s="46"/>
      <c r="D46" s="46"/>
      <c r="E46" s="46"/>
      <c r="F46" s="46"/>
      <c r="G46" s="47"/>
    </row>
    <row r="47" spans="2:1014">
      <c r="B47" s="48"/>
      <c r="C47" s="49"/>
      <c r="D47" s="49"/>
      <c r="E47" s="49"/>
      <c r="F47" s="49"/>
      <c r="G47" s="50"/>
    </row>
    <row r="48" spans="2:1014">
      <c r="B48" s="48"/>
      <c r="C48" s="49"/>
      <c r="D48" s="49"/>
      <c r="E48" s="49"/>
      <c r="F48" s="49"/>
      <c r="G48" s="50"/>
    </row>
    <row r="49" spans="2:1014" ht="57.6" customHeight="1" thickBot="1">
      <c r="B49" s="51"/>
      <c r="C49" s="52"/>
      <c r="D49" s="52"/>
      <c r="E49" s="52"/>
      <c r="F49" s="52"/>
      <c r="G49" s="53"/>
    </row>
    <row r="50" spans="2:1014">
      <c r="B50" s="1"/>
      <c r="C50" s="1"/>
      <c r="D50" s="1"/>
      <c r="E50" s="1"/>
      <c r="F50" s="40"/>
      <c r="G50" s="40"/>
      <c r="H50" s="1"/>
      <c r="ALU50" s="1"/>
      <c r="ALV50" s="1"/>
      <c r="ALW50" s="1"/>
      <c r="ALX50" s="1"/>
      <c r="ALY50" s="1"/>
      <c r="ALZ50" s="1"/>
    </row>
    <row r="53" spans="2:1014">
      <c r="E53" s="26"/>
      <c r="F53" s="39"/>
      <c r="G53" s="39"/>
    </row>
    <row r="54" spans="2:1014">
      <c r="E54" s="54" t="s">
        <v>23</v>
      </c>
      <c r="F54" s="54"/>
      <c r="G54" s="54"/>
    </row>
  </sheetData>
  <mergeCells count="24">
    <mergeCell ref="B25:F25"/>
    <mergeCell ref="D42:H42"/>
    <mergeCell ref="B26:G26"/>
    <mergeCell ref="E39:H39"/>
    <mergeCell ref="D41:H41"/>
    <mergeCell ref="D29:H29"/>
    <mergeCell ref="D30:H30"/>
    <mergeCell ref="D31:H31"/>
    <mergeCell ref="D32:H32"/>
    <mergeCell ref="D33:H33"/>
    <mergeCell ref="B45:G45"/>
    <mergeCell ref="B46:G49"/>
    <mergeCell ref="E54:G54"/>
    <mergeCell ref="D36:H36"/>
    <mergeCell ref="E37:H37"/>
    <mergeCell ref="C38:G38"/>
    <mergeCell ref="C39:D39"/>
    <mergeCell ref="E40:H40"/>
    <mergeCell ref="D43:H43"/>
    <mergeCell ref="D35:H35"/>
    <mergeCell ref="B6:G6"/>
    <mergeCell ref="B7:G7"/>
    <mergeCell ref="B8:G8"/>
    <mergeCell ref="C24:F24"/>
  </mergeCells>
  <phoneticPr fontId="16" type="noConversion"/>
  <printOptions horizontalCentered="1"/>
  <pageMargins left="0.19685039370078741" right="0.19685039370078741" top="0.70866141732283472" bottom="0.59055118110236227" header="0.51181102362204722" footer="0.51181102362204722"/>
  <pageSetup paperSize="300" scale="7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698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PLANILLA CONCURSO</vt:lpstr>
      <vt:lpstr>'PLANILLA CONCURSO'!Área_de_impresión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Asistente de Construcciones</dc:creator>
  <dc:description/>
  <cp:lastModifiedBy>Compras del CIT</cp:lastModifiedBy>
  <cp:revision>42</cp:revision>
  <cp:lastPrinted>2026-05-06T22:21:36Z</cp:lastPrinted>
  <dcterms:created xsi:type="dcterms:W3CDTF">2018-11-19T11:27:52Z</dcterms:created>
  <dcterms:modified xsi:type="dcterms:W3CDTF">2026-05-06T22:22:47Z</dcterms:modified>
  <dc:language>es-PY</dc:language>
</cp:coreProperties>
</file>